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4455" windowWidth="15330" windowHeight="4500" tabRatio="764" firstSheet="1" activeTab="1"/>
  </bookViews>
  <sheets>
    <sheet name="yy" sheetId="2" state="hidden" r:id="rId1"/>
    <sheet name="Sheet1" sheetId="1" r:id="rId2"/>
  </sheets>
  <externalReferences>
    <externalReference r:id="rId3"/>
  </externalReferences>
  <definedNames>
    <definedName name="_xlnm._FilterDatabase" localSheetId="1" hidden="1">Sheet1!$F$36:$F$36</definedName>
    <definedName name="cc">yy!$B$1</definedName>
    <definedName name="dw">yy!$A$1:$A$16</definedName>
    <definedName name="kc">yy!$D$1:$D$4</definedName>
    <definedName name="lm">[1]yy!$D$1:$D$4</definedName>
    <definedName name="_xlnm.Print_Area" localSheetId="1">Sheet1!$A$1:$S$34</definedName>
    <definedName name="_xlnm.Print_Titles" localSheetId="1">Sheet1!$4:$6</definedName>
    <definedName name="xz">yy!$E$1</definedName>
    <definedName name="zy">yy!$C$1:$C$134</definedName>
  </definedNames>
  <calcPr calcId="124519" fullCalcOnLoad="1"/>
</workbook>
</file>

<file path=xl/calcChain.xml><?xml version="1.0" encoding="utf-8"?>
<calcChain xmlns="http://schemas.openxmlformats.org/spreadsheetml/2006/main">
  <c r="I27" i="1"/>
  <c r="I26"/>
  <c r="I25"/>
  <c r="I24"/>
  <c r="I23"/>
  <c r="I14"/>
  <c r="I13"/>
  <c r="I12"/>
  <c r="I22"/>
  <c r="I17"/>
  <c r="I21"/>
  <c r="I20"/>
  <c r="I19"/>
  <c r="I18"/>
  <c r="I16"/>
  <c r="I15"/>
  <c r="I11"/>
  <c r="I10"/>
  <c r="I9"/>
  <c r="I8"/>
</calcChain>
</file>

<file path=xl/sharedStrings.xml><?xml version="1.0" encoding="utf-8"?>
<sst xmlns="http://schemas.openxmlformats.org/spreadsheetml/2006/main" count="260" uniqueCount="142">
  <si>
    <t>公共基础课</t>
    <phoneticPr fontId="1" type="noConversion"/>
  </si>
  <si>
    <t>√</t>
  </si>
  <si>
    <t>学分</t>
    <phoneticPr fontId="1" type="noConversion"/>
  </si>
  <si>
    <t>周学时</t>
    <phoneticPr fontId="1" type="noConversion"/>
  </si>
  <si>
    <t>总学时</t>
    <phoneticPr fontId="1" type="noConversion"/>
  </si>
  <si>
    <t>备注</t>
    <phoneticPr fontId="1" type="noConversion"/>
  </si>
  <si>
    <t>学期</t>
    <phoneticPr fontId="1" type="noConversion"/>
  </si>
  <si>
    <t>秋</t>
    <phoneticPr fontId="1" type="noConversion"/>
  </si>
  <si>
    <t>春</t>
    <phoneticPr fontId="1" type="noConversion"/>
  </si>
  <si>
    <t>一学年</t>
    <phoneticPr fontId="1" type="noConversion"/>
  </si>
  <si>
    <t>二学年</t>
    <phoneticPr fontId="1" type="noConversion"/>
  </si>
  <si>
    <t>三学年</t>
    <phoneticPr fontId="1" type="noConversion"/>
  </si>
  <si>
    <t>教  学  进  度  表</t>
    <phoneticPr fontId="1" type="noConversion"/>
  </si>
  <si>
    <t>培养单位名称</t>
    <phoneticPr fontId="1" type="noConversion"/>
  </si>
  <si>
    <t xml:space="preserve">    层    次：硕士。</t>
    <phoneticPr fontId="1" type="noConversion"/>
  </si>
  <si>
    <t>文学院</t>
  </si>
  <si>
    <t>历史文化学院</t>
  </si>
  <si>
    <t>外国语学院</t>
  </si>
  <si>
    <t>教育科学学院</t>
  </si>
  <si>
    <t>法学院</t>
  </si>
  <si>
    <t>数学科学学院</t>
  </si>
  <si>
    <t>计算机与信息技术学院</t>
  </si>
  <si>
    <t>物理电子工程学院</t>
  </si>
  <si>
    <t>化学化工学院</t>
  </si>
  <si>
    <t>环境与资源学院</t>
  </si>
  <si>
    <t>管理学院</t>
  </si>
  <si>
    <t>体育学院</t>
  </si>
  <si>
    <t>音乐学院</t>
  </si>
  <si>
    <t>美术学院</t>
  </si>
  <si>
    <t>环境科学与工程研究中心</t>
  </si>
  <si>
    <t xml:space="preserve">    硕士课程类别及顺序：公共基础课、学科基础课、专业课、选修课。</t>
    <phoneticPr fontId="1" type="noConversion"/>
  </si>
  <si>
    <t>选修课</t>
    <phoneticPr fontId="1" type="noConversion"/>
  </si>
  <si>
    <t xml:space="preserve">    工作表中白色区域可以编辑修改，也可以在公共基础课以下插入新的行，以录入更多课程。文、理科专业根据各自的情况选择政治理论课程（删除另一门）。</t>
    <phoneticPr fontId="1" type="noConversion"/>
  </si>
  <si>
    <t>MBA教育中心</t>
    <phoneticPr fontId="1" type="noConversion"/>
  </si>
  <si>
    <t>MPA教育中心</t>
    <phoneticPr fontId="1" type="noConversion"/>
  </si>
  <si>
    <t>生命科学学院</t>
    <phoneticPr fontId="1" type="noConversion"/>
  </si>
  <si>
    <t>专业基础课</t>
    <phoneticPr fontId="1" type="noConversion"/>
  </si>
  <si>
    <t>专业应用课</t>
    <phoneticPr fontId="1" type="noConversion"/>
  </si>
  <si>
    <t>专业代码</t>
    <phoneticPr fontId="1" type="noConversion"/>
  </si>
  <si>
    <t>类别</t>
    <phoneticPr fontId="1" type="noConversion"/>
  </si>
  <si>
    <t>课程类别</t>
    <phoneticPr fontId="1" type="noConversion"/>
  </si>
  <si>
    <t>课程名称</t>
    <phoneticPr fontId="1" type="noConversion"/>
  </si>
  <si>
    <t>课程英文名称</t>
    <phoneticPr fontId="1" type="noConversion"/>
  </si>
  <si>
    <t>025200 应用统计</t>
  </si>
  <si>
    <t>035101 法律(非法学)</t>
  </si>
  <si>
    <t>035102 法律(法学)</t>
  </si>
  <si>
    <t>045101 教育管理</t>
  </si>
  <si>
    <t>045116 心理健康教育</t>
  </si>
  <si>
    <t>全日制专业学位</t>
  </si>
  <si>
    <t>全日制专业学位</t>
    <phoneticPr fontId="1" type="noConversion"/>
  </si>
  <si>
    <t>045201 体育教学</t>
  </si>
  <si>
    <t>045202 运动训练</t>
  </si>
  <si>
    <t>045203 竞赛组织</t>
  </si>
  <si>
    <t>045204 社会体育指导</t>
  </si>
  <si>
    <t>045300 汉语国际教育</t>
  </si>
  <si>
    <t>055201 英语笔译</t>
  </si>
  <si>
    <t>055205 日语笔译</t>
  </si>
  <si>
    <t>055206 日语口译</t>
  </si>
  <si>
    <t>055300 新闻与传播</t>
  </si>
  <si>
    <t>065100 文物与博物馆</t>
  </si>
  <si>
    <t>085202 光学工程</t>
  </si>
  <si>
    <t>085208 电子与通信工程</t>
  </si>
  <si>
    <t>085210 控制工程</t>
  </si>
  <si>
    <t>085211 计算机技术</t>
  </si>
  <si>
    <t>085212 软件工程</t>
  </si>
  <si>
    <t>085216 化学工程</t>
  </si>
  <si>
    <t>085229 环境工程</t>
  </si>
  <si>
    <t>085231 食品工程</t>
  </si>
  <si>
    <t>085235 制药工程</t>
  </si>
  <si>
    <t>085236 工业工程</t>
  </si>
  <si>
    <t>085238 生物工程</t>
  </si>
  <si>
    <t>085239 项目管理</t>
  </si>
  <si>
    <t>085240 物流工程</t>
  </si>
  <si>
    <t>095101 作物</t>
  </si>
  <si>
    <t>095104 植物保护</t>
  </si>
  <si>
    <t>095113 食品加工与安全</t>
  </si>
  <si>
    <t>095115 种业</t>
  </si>
  <si>
    <t>125100 工商管理</t>
  </si>
  <si>
    <t>125200 公共管理</t>
  </si>
  <si>
    <t>125400 旅游管理</t>
  </si>
  <si>
    <t>125500 图书情报</t>
  </si>
  <si>
    <t>125600 工程管理</t>
  </si>
  <si>
    <t>135101 音乐</t>
  </si>
  <si>
    <t>135107 美术</t>
  </si>
  <si>
    <t>135108 艺术设计</t>
  </si>
  <si>
    <t>附件3：全日制专业学位硕士用表</t>
    <phoneticPr fontId="1" type="noConversion"/>
  </si>
  <si>
    <t>学科负责人：            （章）</t>
    <phoneticPr fontId="1" type="noConversion"/>
  </si>
  <si>
    <t xml:space="preserve">          培养单位负责人：</t>
    <phoneticPr fontId="1" type="noConversion"/>
  </si>
  <si>
    <t xml:space="preserve">                     （公章）</t>
    <phoneticPr fontId="1" type="noConversion"/>
  </si>
  <si>
    <t>学位分委员会主席：            （公章）</t>
    <phoneticPr fontId="1" type="noConversion"/>
  </si>
  <si>
    <t>注：请按课程类别顺序、开课顺序认真填写分专业教学进度表。每个专业领域单独使用一个文件。培养单位名称、课程类别、学期及考核方式从列表中选择。课程名称要写准确，不能简写。</t>
    <phoneticPr fontId="1" type="noConversion"/>
  </si>
  <si>
    <t>考核方式</t>
    <phoneticPr fontId="1" type="noConversion"/>
  </si>
  <si>
    <t>考试</t>
    <phoneticPr fontId="1" type="noConversion"/>
  </si>
  <si>
    <t>考查</t>
    <phoneticPr fontId="1" type="noConversion"/>
  </si>
  <si>
    <t>笔试</t>
    <phoneticPr fontId="1" type="noConversion"/>
  </si>
  <si>
    <t>其它</t>
    <phoneticPr fontId="1" type="noConversion"/>
  </si>
  <si>
    <t xml:space="preserve">Legal Writing </t>
    <phoneticPr fontId="1" type="noConversion"/>
  </si>
  <si>
    <t>Legal Negotiations</t>
    <phoneticPr fontId="1" type="noConversion"/>
  </si>
  <si>
    <t>外语</t>
    <phoneticPr fontId="1" type="noConversion"/>
  </si>
  <si>
    <t>中国法制史专题</t>
    <phoneticPr fontId="1" type="noConversion"/>
  </si>
  <si>
    <t>The Monographic Study of History of Chinese Legal System</t>
    <phoneticPr fontId="1" type="noConversion"/>
  </si>
  <si>
    <t>宪法专题</t>
  </si>
  <si>
    <t>The Monographic Study of Constitution</t>
    <phoneticPr fontId="1" type="noConversion"/>
  </si>
  <si>
    <t>经济法专题</t>
  </si>
  <si>
    <t>国际法专题</t>
  </si>
  <si>
    <t>The Monographic Study of International  Law</t>
    <phoneticPr fontId="1" type="noConversion"/>
  </si>
  <si>
    <t>商法专题</t>
    <phoneticPr fontId="1" type="noConversion"/>
  </si>
  <si>
    <t>The Monographic Study of  Commercial Law</t>
    <phoneticPr fontId="1" type="noConversion"/>
  </si>
  <si>
    <t>劳动法与社会保障法专题</t>
    <phoneticPr fontId="1" type="noConversion"/>
  </si>
  <si>
    <t>The Monographic Study of Social Security Law and Labour Law</t>
    <phoneticPr fontId="1" type="noConversion"/>
  </si>
  <si>
    <t>知识产权法专题</t>
    <phoneticPr fontId="1" type="noConversion"/>
  </si>
  <si>
    <t>The Monographic Study of Intellectual Property Law</t>
    <phoneticPr fontId="1" type="noConversion"/>
  </si>
  <si>
    <t>环境与资源法专题</t>
    <phoneticPr fontId="1" type="noConversion"/>
  </si>
  <si>
    <t>Foreign Language</t>
    <phoneticPr fontId="1" type="noConversion"/>
  </si>
  <si>
    <t>The Monographic Study of Jurisprudence</t>
    <phoneticPr fontId="1" type="noConversion"/>
  </si>
  <si>
    <t>The Monographic Study of Economic  Law</t>
    <phoneticPr fontId="1" type="noConversion"/>
  </si>
  <si>
    <t>The Monographic Study of Environment and Resources Protection Law</t>
    <phoneticPr fontId="1" type="noConversion"/>
  </si>
  <si>
    <t>中国特色社会主义理论与实践研究</t>
  </si>
  <si>
    <t>The Study of Theory and Practice of Socialism with Chinese Characteristics</t>
    <phoneticPr fontId="1" type="noConversion"/>
  </si>
  <si>
    <t>法理学专题</t>
    <phoneticPr fontId="1" type="noConversion"/>
  </si>
  <si>
    <t>专业基础课</t>
  </si>
  <si>
    <t>专业应用课</t>
  </si>
  <si>
    <t>双语</t>
    <phoneticPr fontId="1" type="noConversion"/>
  </si>
  <si>
    <t>专业实践课</t>
    <phoneticPr fontId="1" type="noConversion"/>
  </si>
  <si>
    <t>民法与民事诉讼原理与实务</t>
    <phoneticPr fontId="1" type="noConversion"/>
  </si>
  <si>
    <t>刑法与刑事诉讼原理与实务</t>
    <phoneticPr fontId="1" type="noConversion"/>
  </si>
  <si>
    <t>行政法与行政诉讼原理与实务</t>
    <phoneticPr fontId="1" type="noConversion"/>
  </si>
  <si>
    <t xml:space="preserve"> Civil law principle and practice </t>
  </si>
  <si>
    <t>Administrative Law Principle and Practice</t>
  </si>
  <si>
    <t>Criminal law principle and practice</t>
  </si>
  <si>
    <t>法律职业伦理</t>
    <phoneticPr fontId="1" type="noConversion"/>
  </si>
  <si>
    <t>Legal Professional Ethics</t>
    <phoneticPr fontId="1" type="noConversion"/>
  </si>
  <si>
    <t>法律检索</t>
    <phoneticPr fontId="1" type="noConversion"/>
  </si>
  <si>
    <t>Legal Retrieval</t>
  </si>
  <si>
    <t>法律写作</t>
    <phoneticPr fontId="1" type="noConversion"/>
  </si>
  <si>
    <t>法律谈判</t>
  </si>
  <si>
    <t>模拟法庭、仲裁、调解</t>
    <phoneticPr fontId="1" type="noConversion"/>
  </si>
  <si>
    <t>Moot Court , Arbitration and Mediation</t>
  </si>
  <si>
    <t>专业实习</t>
    <phoneticPr fontId="1" type="noConversion"/>
  </si>
  <si>
    <t>Practical Training</t>
  </si>
  <si>
    <t>学位论文</t>
    <phoneticPr fontId="1" type="noConversion"/>
  </si>
  <si>
    <t>Dissertation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</si>
</sst>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charset val="134"/>
    </font>
    <font>
      <u/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0.5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\&#26700;&#38754;\&#27861;&#23398;(5&#28857;)\&#27861;&#29702;&#23398;\&#27861;&#23398;&#38498;_&#30805;&#22763;_0301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y"/>
      <sheetName val="Sheet1"/>
    </sheetNames>
    <sheetDataSet>
      <sheetData sheetId="0">
        <row r="1">
          <cell r="D1" t="str">
            <v>公共基础课</v>
          </cell>
        </row>
        <row r="2">
          <cell r="D2" t="str">
            <v>学科基础课</v>
          </cell>
        </row>
        <row r="3">
          <cell r="D3" t="str">
            <v>专业课</v>
          </cell>
        </row>
        <row r="4">
          <cell r="D4" t="str">
            <v>选修课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0"/>
  <sheetViews>
    <sheetView workbookViewId="0">
      <selection activeCell="B6" sqref="B6"/>
    </sheetView>
  </sheetViews>
  <sheetFormatPr defaultRowHeight="14.25"/>
  <cols>
    <col min="1" max="1" width="25" bestFit="1" customWidth="1"/>
    <col min="2" max="2" width="15.875" bestFit="1" customWidth="1"/>
    <col min="3" max="3" width="40.5" bestFit="1" customWidth="1"/>
    <col min="4" max="4" width="11.625" bestFit="1" customWidth="1"/>
    <col min="5" max="5" width="3.5" bestFit="1" customWidth="1"/>
  </cols>
  <sheetData>
    <row r="1" spans="1:5">
      <c r="A1" t="s">
        <v>15</v>
      </c>
      <c r="B1" t="s">
        <v>49</v>
      </c>
      <c r="C1" t="s">
        <v>43</v>
      </c>
      <c r="D1" t="s">
        <v>0</v>
      </c>
      <c r="E1" t="s">
        <v>1</v>
      </c>
    </row>
    <row r="2" spans="1:5">
      <c r="A2" t="s">
        <v>16</v>
      </c>
      <c r="C2" t="s">
        <v>44</v>
      </c>
      <c r="D2" t="s">
        <v>36</v>
      </c>
    </row>
    <row r="3" spans="1:5">
      <c r="A3" t="s">
        <v>17</v>
      </c>
      <c r="C3" t="s">
        <v>45</v>
      </c>
      <c r="D3" t="s">
        <v>37</v>
      </c>
    </row>
    <row r="4" spans="1:5">
      <c r="A4" t="s">
        <v>18</v>
      </c>
      <c r="C4" t="s">
        <v>46</v>
      </c>
      <c r="D4" t="s">
        <v>31</v>
      </c>
    </row>
    <row r="5" spans="1:5">
      <c r="A5" t="s">
        <v>19</v>
      </c>
      <c r="C5" t="s">
        <v>47</v>
      </c>
    </row>
    <row r="6" spans="1:5">
      <c r="A6" t="s">
        <v>20</v>
      </c>
      <c r="C6" t="s">
        <v>50</v>
      </c>
    </row>
    <row r="7" spans="1:5">
      <c r="A7" t="s">
        <v>21</v>
      </c>
      <c r="C7" t="s">
        <v>51</v>
      </c>
    </row>
    <row r="8" spans="1:5">
      <c r="A8" t="s">
        <v>22</v>
      </c>
      <c r="C8" t="s">
        <v>52</v>
      </c>
    </row>
    <row r="9" spans="1:5">
      <c r="A9" t="s">
        <v>23</v>
      </c>
      <c r="C9" t="s">
        <v>53</v>
      </c>
    </row>
    <row r="10" spans="1:5">
      <c r="A10" t="s">
        <v>35</v>
      </c>
      <c r="C10" t="s">
        <v>54</v>
      </c>
    </row>
    <row r="11" spans="1:5">
      <c r="A11" t="s">
        <v>24</v>
      </c>
      <c r="C11" t="s">
        <v>55</v>
      </c>
    </row>
    <row r="12" spans="1:5">
      <c r="A12" t="s">
        <v>25</v>
      </c>
      <c r="C12" t="s">
        <v>56</v>
      </c>
    </row>
    <row r="13" spans="1:5">
      <c r="A13" t="s">
        <v>26</v>
      </c>
      <c r="C13" t="s">
        <v>57</v>
      </c>
    </row>
    <row r="14" spans="1:5">
      <c r="A14" t="s">
        <v>27</v>
      </c>
      <c r="C14" t="s">
        <v>58</v>
      </c>
    </row>
    <row r="15" spans="1:5">
      <c r="A15" t="s">
        <v>28</v>
      </c>
      <c r="C15" t="s">
        <v>59</v>
      </c>
    </row>
    <row r="16" spans="1:5">
      <c r="A16" t="s">
        <v>29</v>
      </c>
      <c r="C16" t="s">
        <v>60</v>
      </c>
    </row>
    <row r="17" spans="1:3">
      <c r="A17" t="s">
        <v>33</v>
      </c>
      <c r="C17" t="s">
        <v>61</v>
      </c>
    </row>
    <row r="18" spans="1:3">
      <c r="A18" t="s">
        <v>34</v>
      </c>
      <c r="C18" t="s">
        <v>62</v>
      </c>
    </row>
    <row r="19" spans="1:3">
      <c r="C19" t="s">
        <v>63</v>
      </c>
    </row>
    <row r="20" spans="1:3">
      <c r="C20" t="s">
        <v>64</v>
      </c>
    </row>
    <row r="21" spans="1:3">
      <c r="C21" t="s">
        <v>65</v>
      </c>
    </row>
    <row r="22" spans="1:3">
      <c r="C22" t="s">
        <v>66</v>
      </c>
    </row>
    <row r="23" spans="1:3">
      <c r="C23" t="s">
        <v>67</v>
      </c>
    </row>
    <row r="24" spans="1:3">
      <c r="C24" t="s">
        <v>68</v>
      </c>
    </row>
    <row r="25" spans="1:3">
      <c r="C25" t="s">
        <v>69</v>
      </c>
    </row>
    <row r="26" spans="1:3">
      <c r="C26" t="s">
        <v>70</v>
      </c>
    </row>
    <row r="27" spans="1:3">
      <c r="C27" t="s">
        <v>71</v>
      </c>
    </row>
    <row r="28" spans="1:3">
      <c r="C28" t="s">
        <v>72</v>
      </c>
    </row>
    <row r="29" spans="1:3">
      <c r="C29" t="s">
        <v>73</v>
      </c>
    </row>
    <row r="30" spans="1:3">
      <c r="C30" t="s">
        <v>74</v>
      </c>
    </row>
    <row r="31" spans="1:3">
      <c r="C31" t="s">
        <v>75</v>
      </c>
    </row>
    <row r="32" spans="1:3">
      <c r="C32" t="s">
        <v>76</v>
      </c>
    </row>
    <row r="33" spans="3:3">
      <c r="C33" t="s">
        <v>77</v>
      </c>
    </row>
    <row r="34" spans="3:3">
      <c r="C34" t="s">
        <v>78</v>
      </c>
    </row>
    <row r="35" spans="3:3">
      <c r="C35" t="s">
        <v>79</v>
      </c>
    </row>
    <row r="36" spans="3:3">
      <c r="C36" t="s">
        <v>80</v>
      </c>
    </row>
    <row r="37" spans="3:3">
      <c r="C37" t="s">
        <v>81</v>
      </c>
    </row>
    <row r="38" spans="3:3">
      <c r="C38" t="s">
        <v>82</v>
      </c>
    </row>
    <row r="39" spans="3:3">
      <c r="C39" t="s">
        <v>83</v>
      </c>
    </row>
    <row r="40" spans="3:3">
      <c r="C40" t="s">
        <v>84</v>
      </c>
    </row>
  </sheetData>
  <protectedRanges>
    <protectedRange sqref="E1" name="区域1"/>
  </protectedRange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34"/>
  <sheetViews>
    <sheetView tabSelected="1" topLeftCell="A10" workbookViewId="0">
      <selection activeCell="E10" sqref="E1:L65536"/>
    </sheetView>
  </sheetViews>
  <sheetFormatPr defaultRowHeight="14.25"/>
  <cols>
    <col min="1" max="1" width="14.125" style="11" customWidth="1"/>
    <col min="2" max="2" width="8" style="12" customWidth="1"/>
    <col min="3" max="3" width="16.5" style="11" customWidth="1"/>
    <col min="4" max="4" width="9.5" style="11" customWidth="1"/>
    <col min="5" max="5" width="27.875" style="12" customWidth="1"/>
    <col min="6" max="6" width="51.25" style="12" customWidth="1"/>
    <col min="7" max="7" width="4.25" style="11" customWidth="1"/>
    <col min="8" max="8" width="7.125" style="11" customWidth="1"/>
    <col min="9" max="9" width="6.625" style="11" customWidth="1"/>
    <col min="10" max="15" width="2.25" style="11" customWidth="1"/>
    <col min="16" max="18" width="4.5" style="11" customWidth="1"/>
    <col min="19" max="19" width="4.875" style="11" customWidth="1"/>
    <col min="20" max="42" width="9" style="11"/>
    <col min="43" max="16384" width="9" style="1"/>
  </cols>
  <sheetData>
    <row r="1" spans="1:42" ht="13.5" customHeight="1">
      <c r="A1" s="10" t="s">
        <v>85</v>
      </c>
    </row>
    <row r="2" spans="1:42" ht="13.15" customHeight="1">
      <c r="A2" s="10"/>
    </row>
    <row r="3" spans="1:42" ht="28.9" customHeight="1">
      <c r="A3" s="48" t="s">
        <v>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42" s="2" customFormat="1">
      <c r="A4" s="45" t="s">
        <v>13</v>
      </c>
      <c r="B4" s="45" t="s">
        <v>39</v>
      </c>
      <c r="C4" s="45" t="s">
        <v>38</v>
      </c>
      <c r="D4" s="45" t="s">
        <v>40</v>
      </c>
      <c r="E4" s="45" t="s">
        <v>41</v>
      </c>
      <c r="F4" s="45" t="s">
        <v>42</v>
      </c>
      <c r="G4" s="45" t="s">
        <v>2</v>
      </c>
      <c r="H4" s="45" t="s">
        <v>3</v>
      </c>
      <c r="I4" s="45" t="s">
        <v>4</v>
      </c>
      <c r="J4" s="50" t="s">
        <v>6</v>
      </c>
      <c r="K4" s="51"/>
      <c r="L4" s="51"/>
      <c r="M4" s="51"/>
      <c r="N4" s="51"/>
      <c r="O4" s="52"/>
      <c r="P4" s="55" t="s">
        <v>91</v>
      </c>
      <c r="Q4" s="55"/>
      <c r="R4" s="55"/>
      <c r="S4" s="45" t="s">
        <v>5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s="2" customFormat="1">
      <c r="A5" s="46"/>
      <c r="B5" s="46"/>
      <c r="C5" s="46"/>
      <c r="D5" s="46"/>
      <c r="E5" s="46"/>
      <c r="F5" s="46"/>
      <c r="G5" s="46"/>
      <c r="H5" s="46"/>
      <c r="I5" s="46"/>
      <c r="J5" s="53" t="s">
        <v>9</v>
      </c>
      <c r="K5" s="54"/>
      <c r="L5" s="53" t="s">
        <v>10</v>
      </c>
      <c r="M5" s="54"/>
      <c r="N5" s="53" t="s">
        <v>11</v>
      </c>
      <c r="O5" s="54"/>
      <c r="P5" s="55" t="s">
        <v>92</v>
      </c>
      <c r="Q5" s="55"/>
      <c r="R5" s="45" t="s">
        <v>93</v>
      </c>
      <c r="S5" s="4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2" customFormat="1">
      <c r="A6" s="47"/>
      <c r="B6" s="47"/>
      <c r="C6" s="47"/>
      <c r="D6" s="47"/>
      <c r="E6" s="47"/>
      <c r="F6" s="47"/>
      <c r="G6" s="47"/>
      <c r="H6" s="47"/>
      <c r="I6" s="47"/>
      <c r="J6" s="24" t="s">
        <v>7</v>
      </c>
      <c r="K6" s="24" t="s">
        <v>8</v>
      </c>
      <c r="L6" s="24" t="s">
        <v>7</v>
      </c>
      <c r="M6" s="24" t="s">
        <v>8</v>
      </c>
      <c r="N6" s="24" t="s">
        <v>7</v>
      </c>
      <c r="O6" s="24" t="s">
        <v>8</v>
      </c>
      <c r="P6" s="24" t="s">
        <v>94</v>
      </c>
      <c r="Q6" s="24" t="s">
        <v>95</v>
      </c>
      <c r="R6" s="47"/>
      <c r="S6" s="4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3" customFormat="1" ht="21" customHeight="1">
      <c r="A7" s="5" t="s">
        <v>19</v>
      </c>
      <c r="B7" s="8" t="s">
        <v>48</v>
      </c>
      <c r="C7" s="9" t="s">
        <v>45</v>
      </c>
      <c r="D7" s="9" t="s">
        <v>0</v>
      </c>
      <c r="E7" s="29" t="s">
        <v>98</v>
      </c>
      <c r="F7" s="30" t="s">
        <v>113</v>
      </c>
      <c r="G7" s="39">
        <v>3</v>
      </c>
      <c r="H7" s="39">
        <v>3</v>
      </c>
      <c r="I7" s="40">
        <v>54</v>
      </c>
      <c r="J7" s="31" t="s">
        <v>1</v>
      </c>
      <c r="K7" s="31"/>
      <c r="L7" s="31"/>
      <c r="M7" s="31"/>
      <c r="N7" s="31"/>
      <c r="O7" s="31"/>
      <c r="P7" s="31" t="s">
        <v>1</v>
      </c>
      <c r="Q7" s="28"/>
      <c r="R7" s="26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s="3" customFormat="1" ht="21" customHeight="1">
      <c r="A8" s="5" t="s">
        <v>19</v>
      </c>
      <c r="B8" s="8" t="s">
        <v>48</v>
      </c>
      <c r="C8" s="9" t="s">
        <v>45</v>
      </c>
      <c r="D8" s="9" t="s">
        <v>0</v>
      </c>
      <c r="E8" s="33" t="s">
        <v>117</v>
      </c>
      <c r="F8" s="5" t="s">
        <v>118</v>
      </c>
      <c r="G8" s="32">
        <v>2</v>
      </c>
      <c r="H8" s="32">
        <v>2</v>
      </c>
      <c r="I8" s="34">
        <f>H8*18</f>
        <v>36</v>
      </c>
      <c r="J8" s="35"/>
      <c r="K8" s="31" t="s">
        <v>1</v>
      </c>
      <c r="L8" s="36"/>
      <c r="M8" s="36"/>
      <c r="N8" s="36"/>
      <c r="O8" s="36"/>
      <c r="P8" s="31" t="s">
        <v>1</v>
      </c>
      <c r="Q8" s="28"/>
      <c r="R8" s="26"/>
      <c r="S8" s="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s="3" customFormat="1" ht="21" customHeight="1">
      <c r="A9" s="5" t="s">
        <v>19</v>
      </c>
      <c r="B9" s="8" t="s">
        <v>48</v>
      </c>
      <c r="C9" s="9" t="s">
        <v>45</v>
      </c>
      <c r="D9" s="41" t="s">
        <v>120</v>
      </c>
      <c r="E9" s="33" t="s">
        <v>119</v>
      </c>
      <c r="F9" s="30" t="s">
        <v>114</v>
      </c>
      <c r="G9" s="32">
        <v>2</v>
      </c>
      <c r="H9" s="32">
        <v>2</v>
      </c>
      <c r="I9" s="34">
        <f t="shared" ref="I9:I27" si="0">H9*18</f>
        <v>36</v>
      </c>
      <c r="J9" s="31" t="s">
        <v>1</v>
      </c>
      <c r="K9" s="36"/>
      <c r="L9" s="36"/>
      <c r="M9" s="36"/>
      <c r="N9" s="36"/>
      <c r="O9" s="36"/>
      <c r="P9" s="31" t="s">
        <v>1</v>
      </c>
      <c r="Q9" s="28"/>
      <c r="R9" s="26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s="3" customFormat="1" ht="21" customHeight="1">
      <c r="A10" s="5" t="s">
        <v>19</v>
      </c>
      <c r="B10" s="8" t="s">
        <v>48</v>
      </c>
      <c r="C10" s="9" t="s">
        <v>45</v>
      </c>
      <c r="D10" s="41" t="s">
        <v>120</v>
      </c>
      <c r="E10" s="33" t="s">
        <v>99</v>
      </c>
      <c r="F10" s="30" t="s">
        <v>100</v>
      </c>
      <c r="G10" s="32">
        <v>2</v>
      </c>
      <c r="H10" s="32">
        <v>2</v>
      </c>
      <c r="I10" s="34">
        <f t="shared" si="0"/>
        <v>36</v>
      </c>
      <c r="J10" s="31" t="s">
        <v>1</v>
      </c>
      <c r="K10" s="36"/>
      <c r="L10" s="36"/>
      <c r="M10" s="36"/>
      <c r="N10" s="36"/>
      <c r="O10" s="36"/>
      <c r="P10" s="31" t="s">
        <v>1</v>
      </c>
      <c r="Q10" s="28"/>
      <c r="R10" s="26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s="3" customFormat="1" ht="21" customHeight="1">
      <c r="A11" s="5" t="s">
        <v>19</v>
      </c>
      <c r="B11" s="8" t="s">
        <v>48</v>
      </c>
      <c r="C11" s="9" t="s">
        <v>45</v>
      </c>
      <c r="D11" s="41" t="s">
        <v>120</v>
      </c>
      <c r="E11" s="33" t="s">
        <v>101</v>
      </c>
      <c r="F11" s="30" t="s">
        <v>102</v>
      </c>
      <c r="G11" s="32">
        <v>2</v>
      </c>
      <c r="H11" s="32">
        <v>2</v>
      </c>
      <c r="I11" s="34">
        <f t="shared" si="0"/>
        <v>36</v>
      </c>
      <c r="J11" s="31" t="s">
        <v>1</v>
      </c>
      <c r="K11" s="36"/>
      <c r="L11" s="36"/>
      <c r="M11" s="36"/>
      <c r="N11" s="36"/>
      <c r="O11" s="36"/>
      <c r="P11" s="31" t="s">
        <v>1</v>
      </c>
      <c r="Q11" s="28"/>
      <c r="R11" s="26"/>
      <c r="S11" s="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s="3" customFormat="1" ht="21" customHeight="1">
      <c r="A12" s="5" t="s">
        <v>19</v>
      </c>
      <c r="B12" s="8" t="s">
        <v>48</v>
      </c>
      <c r="C12" s="9" t="s">
        <v>45</v>
      </c>
      <c r="D12" s="41" t="s">
        <v>120</v>
      </c>
      <c r="E12" s="44" t="s">
        <v>124</v>
      </c>
      <c r="F12" s="30" t="s">
        <v>127</v>
      </c>
      <c r="G12" s="32">
        <v>4</v>
      </c>
      <c r="H12" s="32">
        <v>4</v>
      </c>
      <c r="I12" s="34">
        <f t="shared" si="0"/>
        <v>72</v>
      </c>
      <c r="J12" s="31" t="s">
        <v>1</v>
      </c>
      <c r="K12" s="31"/>
      <c r="L12" s="36"/>
      <c r="M12" s="36"/>
      <c r="N12" s="36"/>
      <c r="O12" s="36"/>
      <c r="P12" s="31"/>
      <c r="Q12" s="28"/>
      <c r="R12" s="26"/>
      <c r="S12" s="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s="3" customFormat="1" ht="21" customHeight="1">
      <c r="A13" s="5" t="s">
        <v>19</v>
      </c>
      <c r="B13" s="8" t="s">
        <v>48</v>
      </c>
      <c r="C13" s="9" t="s">
        <v>45</v>
      </c>
      <c r="D13" s="41" t="s">
        <v>120</v>
      </c>
      <c r="E13" s="44" t="s">
        <v>125</v>
      </c>
      <c r="F13" s="30" t="s">
        <v>129</v>
      </c>
      <c r="G13" s="32">
        <v>4</v>
      </c>
      <c r="H13" s="32">
        <v>4</v>
      </c>
      <c r="I13" s="34">
        <f t="shared" si="0"/>
        <v>72</v>
      </c>
      <c r="J13" s="31" t="s">
        <v>1</v>
      </c>
      <c r="K13" s="31"/>
      <c r="L13" s="36"/>
      <c r="M13" s="36"/>
      <c r="N13" s="36"/>
      <c r="O13" s="36"/>
      <c r="P13" s="31"/>
      <c r="Q13" s="28"/>
      <c r="R13" s="26"/>
      <c r="S13" s="5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s="3" customFormat="1" ht="21" customHeight="1">
      <c r="A14" s="5" t="s">
        <v>19</v>
      </c>
      <c r="B14" s="8" t="s">
        <v>48</v>
      </c>
      <c r="C14" s="9" t="s">
        <v>45</v>
      </c>
      <c r="D14" s="41" t="s">
        <v>120</v>
      </c>
      <c r="E14" s="44" t="s">
        <v>126</v>
      </c>
      <c r="F14" s="30" t="s">
        <v>128</v>
      </c>
      <c r="G14" s="32">
        <v>3</v>
      </c>
      <c r="H14" s="32">
        <v>3</v>
      </c>
      <c r="I14" s="34">
        <f t="shared" si="0"/>
        <v>54</v>
      </c>
      <c r="J14" s="31" t="s">
        <v>1</v>
      </c>
      <c r="K14" s="31"/>
      <c r="L14" s="36"/>
      <c r="M14" s="36"/>
      <c r="N14" s="36"/>
      <c r="O14" s="36"/>
      <c r="P14" s="31"/>
      <c r="Q14" s="28"/>
      <c r="R14" s="26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s="3" customFormat="1" ht="21" customHeight="1">
      <c r="A15" s="5" t="s">
        <v>19</v>
      </c>
      <c r="B15" s="8" t="s">
        <v>48</v>
      </c>
      <c r="C15" s="9" t="s">
        <v>45</v>
      </c>
      <c r="D15" s="41" t="s">
        <v>120</v>
      </c>
      <c r="E15" s="33" t="s">
        <v>103</v>
      </c>
      <c r="F15" s="30" t="s">
        <v>115</v>
      </c>
      <c r="G15" s="32">
        <v>2</v>
      </c>
      <c r="H15" s="32">
        <v>2</v>
      </c>
      <c r="I15" s="34">
        <f t="shared" si="0"/>
        <v>36</v>
      </c>
      <c r="J15" s="31" t="s">
        <v>1</v>
      </c>
      <c r="K15" s="36"/>
      <c r="L15" s="36"/>
      <c r="M15" s="36"/>
      <c r="N15" s="36"/>
      <c r="O15" s="36"/>
      <c r="P15" s="31" t="s">
        <v>1</v>
      </c>
      <c r="Q15" s="28"/>
      <c r="R15" s="26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s="3" customFormat="1" ht="21" customHeight="1">
      <c r="A16" s="5" t="s">
        <v>19</v>
      </c>
      <c r="B16" s="8" t="s">
        <v>48</v>
      </c>
      <c r="C16" s="9" t="s">
        <v>45</v>
      </c>
      <c r="D16" s="41" t="s">
        <v>120</v>
      </c>
      <c r="E16" s="33" t="s">
        <v>104</v>
      </c>
      <c r="F16" s="30" t="s">
        <v>105</v>
      </c>
      <c r="G16" s="32">
        <v>2</v>
      </c>
      <c r="H16" s="32">
        <v>2</v>
      </c>
      <c r="I16" s="34">
        <f t="shared" si="0"/>
        <v>36</v>
      </c>
      <c r="J16" s="35"/>
      <c r="K16" s="31" t="s">
        <v>1</v>
      </c>
      <c r="L16" s="36"/>
      <c r="M16" s="36"/>
      <c r="N16" s="36"/>
      <c r="O16" s="36"/>
      <c r="P16" s="31" t="s">
        <v>1</v>
      </c>
      <c r="Q16" s="28"/>
      <c r="R16" s="26"/>
      <c r="S16" s="5" t="s">
        <v>122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s="3" customFormat="1" ht="21" customHeight="1">
      <c r="A17" s="5" t="s">
        <v>19</v>
      </c>
      <c r="B17" s="8" t="s">
        <v>48</v>
      </c>
      <c r="C17" s="9" t="s">
        <v>45</v>
      </c>
      <c r="D17" s="41" t="s">
        <v>120</v>
      </c>
      <c r="E17" s="29" t="s">
        <v>130</v>
      </c>
      <c r="F17" s="30" t="s">
        <v>131</v>
      </c>
      <c r="G17" s="32">
        <v>2</v>
      </c>
      <c r="H17" s="32">
        <v>2</v>
      </c>
      <c r="I17" s="34">
        <f>H17*18</f>
        <v>36</v>
      </c>
      <c r="J17" s="37"/>
      <c r="K17" s="37"/>
      <c r="L17" s="31" t="s">
        <v>1</v>
      </c>
      <c r="M17" s="37"/>
      <c r="N17" s="37"/>
      <c r="O17" s="37"/>
      <c r="P17" s="31"/>
      <c r="Q17" s="31" t="s">
        <v>1</v>
      </c>
      <c r="R17" s="26"/>
      <c r="S17" s="5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s="3" customFormat="1" ht="21" customHeight="1">
      <c r="A18" s="5" t="s">
        <v>19</v>
      </c>
      <c r="B18" s="8" t="s">
        <v>48</v>
      </c>
      <c r="C18" s="9" t="s">
        <v>45</v>
      </c>
      <c r="D18" s="41" t="s">
        <v>121</v>
      </c>
      <c r="E18" s="33" t="s">
        <v>106</v>
      </c>
      <c r="F18" s="30" t="s">
        <v>107</v>
      </c>
      <c r="G18" s="32">
        <v>2</v>
      </c>
      <c r="H18" s="32">
        <v>2</v>
      </c>
      <c r="I18" s="34">
        <f t="shared" si="0"/>
        <v>36</v>
      </c>
      <c r="J18" s="35"/>
      <c r="K18" s="31" t="s">
        <v>1</v>
      </c>
      <c r="L18" s="36"/>
      <c r="M18" s="36"/>
      <c r="N18" s="36"/>
      <c r="O18" s="36"/>
      <c r="P18" s="31"/>
      <c r="Q18" s="28"/>
      <c r="R18" s="31" t="s">
        <v>1</v>
      </c>
      <c r="S18" s="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s="3" customFormat="1" ht="21" customHeight="1">
      <c r="A19" s="5" t="s">
        <v>19</v>
      </c>
      <c r="B19" s="8" t="s">
        <v>48</v>
      </c>
      <c r="C19" s="9" t="s">
        <v>45</v>
      </c>
      <c r="D19" s="41" t="s">
        <v>121</v>
      </c>
      <c r="E19" s="33" t="s">
        <v>108</v>
      </c>
      <c r="F19" s="30" t="s">
        <v>109</v>
      </c>
      <c r="G19" s="32">
        <v>2</v>
      </c>
      <c r="H19" s="32">
        <v>2</v>
      </c>
      <c r="I19" s="34">
        <f t="shared" si="0"/>
        <v>36</v>
      </c>
      <c r="J19" s="35"/>
      <c r="K19" s="31" t="s">
        <v>1</v>
      </c>
      <c r="L19" s="36"/>
      <c r="M19" s="36"/>
      <c r="N19" s="36"/>
      <c r="O19" s="36"/>
      <c r="P19" s="31"/>
      <c r="Q19" s="28"/>
      <c r="R19" s="31" t="s">
        <v>1</v>
      </c>
      <c r="S19" s="5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s="3" customFormat="1" ht="21" customHeight="1">
      <c r="A20" s="5" t="s">
        <v>19</v>
      </c>
      <c r="B20" s="8" t="s">
        <v>48</v>
      </c>
      <c r="C20" s="9" t="s">
        <v>45</v>
      </c>
      <c r="D20" s="41" t="s">
        <v>121</v>
      </c>
      <c r="E20" s="33" t="s">
        <v>110</v>
      </c>
      <c r="F20" s="30" t="s">
        <v>111</v>
      </c>
      <c r="G20" s="32">
        <v>2</v>
      </c>
      <c r="H20" s="32">
        <v>2</v>
      </c>
      <c r="I20" s="34">
        <f t="shared" si="0"/>
        <v>36</v>
      </c>
      <c r="J20" s="35"/>
      <c r="K20" s="31" t="s">
        <v>1</v>
      </c>
      <c r="L20" s="36"/>
      <c r="M20" s="36"/>
      <c r="N20" s="36"/>
      <c r="O20" s="36"/>
      <c r="P20" s="31"/>
      <c r="Q20" s="28"/>
      <c r="R20" s="31" t="s">
        <v>1</v>
      </c>
      <c r="S20" s="5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s="3" customFormat="1" ht="21" customHeight="1">
      <c r="A21" s="5" t="s">
        <v>19</v>
      </c>
      <c r="B21" s="8" t="s">
        <v>48</v>
      </c>
      <c r="C21" s="9" t="s">
        <v>45</v>
      </c>
      <c r="D21" s="41" t="s">
        <v>121</v>
      </c>
      <c r="E21" s="33" t="s">
        <v>112</v>
      </c>
      <c r="F21" s="30" t="s">
        <v>116</v>
      </c>
      <c r="G21" s="32">
        <v>2</v>
      </c>
      <c r="H21" s="32">
        <v>2</v>
      </c>
      <c r="I21" s="34">
        <f t="shared" si="0"/>
        <v>36</v>
      </c>
      <c r="J21" s="37"/>
      <c r="K21" s="31" t="s">
        <v>1</v>
      </c>
      <c r="L21" s="37"/>
      <c r="M21" s="37"/>
      <c r="N21" s="37"/>
      <c r="O21" s="37"/>
      <c r="P21" s="31"/>
      <c r="Q21" s="28"/>
      <c r="R21" s="31" t="s">
        <v>1</v>
      </c>
      <c r="S21" s="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s="3" customFormat="1" ht="21" customHeight="1">
      <c r="A22" s="5" t="s">
        <v>19</v>
      </c>
      <c r="B22" s="8" t="s">
        <v>48</v>
      </c>
      <c r="C22" s="9" t="s">
        <v>45</v>
      </c>
      <c r="D22" s="41" t="s">
        <v>123</v>
      </c>
      <c r="E22" s="43" t="s">
        <v>132</v>
      </c>
      <c r="F22" s="30" t="s">
        <v>133</v>
      </c>
      <c r="G22" s="32">
        <v>2</v>
      </c>
      <c r="H22" s="32">
        <v>2</v>
      </c>
      <c r="I22" s="34">
        <f t="shared" si="0"/>
        <v>36</v>
      </c>
      <c r="J22" s="37"/>
      <c r="K22" s="37"/>
      <c r="L22" s="31" t="s">
        <v>1</v>
      </c>
      <c r="M22" s="37"/>
      <c r="N22" s="37"/>
      <c r="O22" s="37"/>
      <c r="P22" s="31"/>
      <c r="Q22" s="31" t="s">
        <v>1</v>
      </c>
      <c r="R22" s="26"/>
      <c r="S22" s="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s="3" customFormat="1" ht="21" customHeight="1">
      <c r="A23" s="5" t="s">
        <v>19</v>
      </c>
      <c r="B23" s="8" t="s">
        <v>48</v>
      </c>
      <c r="C23" s="9" t="s">
        <v>45</v>
      </c>
      <c r="D23" s="41" t="s">
        <v>123</v>
      </c>
      <c r="E23" s="29" t="s">
        <v>134</v>
      </c>
      <c r="F23" s="30" t="s">
        <v>96</v>
      </c>
      <c r="G23" s="32">
        <v>2</v>
      </c>
      <c r="H23" s="32">
        <v>2</v>
      </c>
      <c r="I23" s="34">
        <f t="shared" si="0"/>
        <v>36</v>
      </c>
      <c r="J23" s="37"/>
      <c r="K23" s="37"/>
      <c r="L23" s="31" t="s">
        <v>1</v>
      </c>
      <c r="M23" s="37"/>
      <c r="N23" s="37"/>
      <c r="O23" s="37"/>
      <c r="P23" s="31"/>
      <c r="Q23" s="31"/>
      <c r="R23" s="26"/>
      <c r="S23" s="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s="3" customFormat="1" ht="21" customHeight="1">
      <c r="A24" s="5" t="s">
        <v>19</v>
      </c>
      <c r="B24" s="8" t="s">
        <v>48</v>
      </c>
      <c r="C24" s="9" t="s">
        <v>45</v>
      </c>
      <c r="D24" s="41" t="s">
        <v>123</v>
      </c>
      <c r="E24" s="29" t="s">
        <v>135</v>
      </c>
      <c r="F24" s="30" t="s">
        <v>97</v>
      </c>
      <c r="G24" s="32">
        <v>2</v>
      </c>
      <c r="H24" s="32">
        <v>2</v>
      </c>
      <c r="I24" s="34">
        <f t="shared" si="0"/>
        <v>36</v>
      </c>
      <c r="J24" s="37"/>
      <c r="K24" s="37"/>
      <c r="L24" s="31" t="s">
        <v>1</v>
      </c>
      <c r="M24" s="37"/>
      <c r="N24" s="37"/>
      <c r="O24" s="37"/>
      <c r="P24" s="31"/>
      <c r="Q24" s="31"/>
      <c r="R24" s="26"/>
      <c r="S24" s="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s="3" customFormat="1" ht="21" customHeight="1">
      <c r="A25" s="5" t="s">
        <v>19</v>
      </c>
      <c r="B25" s="8" t="s">
        <v>48</v>
      </c>
      <c r="C25" s="9" t="s">
        <v>45</v>
      </c>
      <c r="D25" s="41" t="s">
        <v>123</v>
      </c>
      <c r="E25" s="29" t="s">
        <v>136</v>
      </c>
      <c r="F25" s="30" t="s">
        <v>137</v>
      </c>
      <c r="G25" s="32">
        <v>3</v>
      </c>
      <c r="H25" s="32">
        <v>3</v>
      </c>
      <c r="I25" s="34">
        <f t="shared" si="0"/>
        <v>54</v>
      </c>
      <c r="J25" s="31"/>
      <c r="K25" s="31" t="s">
        <v>1</v>
      </c>
      <c r="L25" s="31"/>
      <c r="M25" s="31"/>
      <c r="N25" s="31"/>
      <c r="O25" s="31"/>
      <c r="P25" s="31"/>
      <c r="Q25" s="31" t="s">
        <v>1</v>
      </c>
      <c r="R25" s="26"/>
      <c r="S25" s="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s="3" customFormat="1" ht="21" customHeight="1">
      <c r="A26" s="5" t="s">
        <v>19</v>
      </c>
      <c r="B26" s="8" t="s">
        <v>48</v>
      </c>
      <c r="C26" s="9" t="s">
        <v>45</v>
      </c>
      <c r="D26" s="41" t="s">
        <v>123</v>
      </c>
      <c r="E26" s="38" t="s">
        <v>138</v>
      </c>
      <c r="F26" s="30" t="s">
        <v>139</v>
      </c>
      <c r="G26" s="32">
        <v>6</v>
      </c>
      <c r="H26" s="32">
        <v>6</v>
      </c>
      <c r="I26" s="42">
        <f t="shared" si="0"/>
        <v>108</v>
      </c>
      <c r="J26" s="31"/>
      <c r="K26" s="31"/>
      <c r="L26" s="31" t="s">
        <v>1</v>
      </c>
      <c r="M26" s="31"/>
      <c r="N26" s="31"/>
      <c r="O26" s="31"/>
      <c r="P26" s="31"/>
      <c r="Q26" s="28"/>
      <c r="R26" s="26"/>
      <c r="S26" s="5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s="3" customFormat="1" ht="21" customHeight="1">
      <c r="A27" s="5" t="s">
        <v>19</v>
      </c>
      <c r="B27" s="8" t="s">
        <v>48</v>
      </c>
      <c r="C27" s="9" t="s">
        <v>45</v>
      </c>
      <c r="D27" s="27"/>
      <c r="E27" s="38" t="s">
        <v>140</v>
      </c>
      <c r="F27" s="30" t="s">
        <v>141</v>
      </c>
      <c r="G27" s="32">
        <v>5</v>
      </c>
      <c r="H27" s="32">
        <v>5</v>
      </c>
      <c r="I27" s="42">
        <f t="shared" si="0"/>
        <v>90</v>
      </c>
      <c r="J27" s="31"/>
      <c r="K27" s="31"/>
      <c r="L27" s="31"/>
      <c r="M27" s="31" t="s">
        <v>1</v>
      </c>
      <c r="N27" s="31"/>
      <c r="O27" s="31"/>
      <c r="P27" s="31"/>
      <c r="Q27" s="28"/>
      <c r="R27" s="26"/>
      <c r="S27" s="5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s="3" customFormat="1">
      <c r="A28" s="13"/>
      <c r="B28" s="13"/>
      <c r="C28" s="14"/>
      <c r="D28" s="14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s="4" customFormat="1" ht="20.25" customHeight="1">
      <c r="A29" s="15" t="s">
        <v>90</v>
      </c>
      <c r="B29" s="25"/>
      <c r="C29" s="15"/>
      <c r="D29" s="16"/>
      <c r="E29" s="17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s="4" customFormat="1" ht="20.25" customHeight="1">
      <c r="A30" s="15" t="s">
        <v>32</v>
      </c>
      <c r="B30" s="25"/>
      <c r="C30" s="15"/>
      <c r="D30" s="16"/>
      <c r="E30" s="17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8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20.25" customHeight="1">
      <c r="A31" s="11" t="s">
        <v>14</v>
      </c>
      <c r="B31" s="20"/>
      <c r="C31" s="19"/>
      <c r="D31" s="19"/>
      <c r="E31" s="20"/>
      <c r="F31" s="2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42" ht="20.25" customHeight="1">
      <c r="A32" s="11" t="s">
        <v>30</v>
      </c>
      <c r="B32" s="20"/>
      <c r="C32" s="21"/>
      <c r="D32" s="22"/>
      <c r="E32" s="20"/>
      <c r="F32" s="20"/>
      <c r="G32" s="23"/>
      <c r="H32" s="23"/>
      <c r="I32" s="23"/>
      <c r="J32" s="23"/>
      <c r="K32" s="23"/>
      <c r="L32" s="23"/>
      <c r="M32" s="23"/>
      <c r="N32" s="23"/>
      <c r="O32" s="21"/>
      <c r="P32" s="21"/>
      <c r="Q32" s="21"/>
      <c r="R32" s="21"/>
      <c r="S32" s="21"/>
    </row>
    <row r="33" spans="1:19" ht="17.25" customHeight="1">
      <c r="B33" s="20"/>
      <c r="C33" s="21"/>
      <c r="D33" s="22"/>
      <c r="E33" s="20"/>
      <c r="F33" s="20"/>
      <c r="G33" s="23"/>
      <c r="H33" s="23"/>
      <c r="I33" s="23"/>
      <c r="J33" s="23"/>
      <c r="K33" s="23"/>
      <c r="L33" s="23"/>
      <c r="M33" s="23"/>
      <c r="N33" s="23"/>
      <c r="O33" s="21"/>
      <c r="P33" s="21"/>
      <c r="Q33" s="21"/>
      <c r="R33" s="21"/>
      <c r="S33" s="21"/>
    </row>
    <row r="34" spans="1:19">
      <c r="A34" s="21" t="s">
        <v>86</v>
      </c>
      <c r="C34" s="11" t="s">
        <v>87</v>
      </c>
      <c r="E34" s="12" t="s">
        <v>88</v>
      </c>
      <c r="G34" s="21" t="s">
        <v>89</v>
      </c>
    </row>
  </sheetData>
  <sheetProtection insertRows="0" deleteRows="0" selectLockedCells="1"/>
  <protectedRanges>
    <protectedRange sqref="A7:A27" name="区域2"/>
    <protectedRange sqref="E8:E9" name="区域1_4"/>
    <protectedRange sqref="G8:G9" name="区域1_10"/>
    <protectedRange sqref="H8:H9" name="区域1_10_1"/>
    <protectedRange sqref="D9:D21" name="区域1_1"/>
    <protectedRange sqref="D22:D26" name="区域1_1_1"/>
    <protectedRange sqref="E17:F17" name="区域1_3"/>
    <protectedRange sqref="E24 F22:F27" name="区域1"/>
    <protectedRange sqref="E23" name="区域1_4_1"/>
    <protectedRange sqref="E25" name="区域1_5"/>
    <protectedRange sqref="E26" name="区域1_6"/>
    <protectedRange sqref="E22" name="区域1_7"/>
    <protectedRange sqref="E27" name="区域1_8"/>
  </protectedRanges>
  <mergeCells count="18">
    <mergeCell ref="S4:S6"/>
    <mergeCell ref="D4:D6"/>
    <mergeCell ref="G4:G6"/>
    <mergeCell ref="H4:H6"/>
    <mergeCell ref="I4:I6"/>
    <mergeCell ref="P4:R4"/>
    <mergeCell ref="P5:Q5"/>
    <mergeCell ref="R5:R6"/>
    <mergeCell ref="B4:B6"/>
    <mergeCell ref="A4:A6"/>
    <mergeCell ref="A3:S3"/>
    <mergeCell ref="J4:O4"/>
    <mergeCell ref="J5:K5"/>
    <mergeCell ref="L5:M5"/>
    <mergeCell ref="N5:O5"/>
    <mergeCell ref="F4:F6"/>
    <mergeCell ref="E4:E6"/>
    <mergeCell ref="C4:C6"/>
  </mergeCells>
  <phoneticPr fontId="1" type="noConversion"/>
  <dataValidations count="6">
    <dataValidation type="list" allowBlank="1" showInputMessage="1" showErrorMessage="1" sqref="L22:L24 Q22:Q25 K18:K21 K16 P8:P16 R18:R21 K8 J9:J15 K12:K14 J7:P7 P18:P27 P17:Q17 L17 J25:O27">
      <formula1>"√"</formula1>
    </dataValidation>
    <dataValidation type="list" allowBlank="1" showInputMessage="1" showErrorMessage="1" prompt="选择单位名称" sqref="A7:A27">
      <formula1>dw</formula1>
    </dataValidation>
    <dataValidation type="list" allowBlank="1" showInputMessage="1" showErrorMessage="1" prompt="选择专业" sqref="C7:C27">
      <formula1>zy</formula1>
    </dataValidation>
    <dataValidation type="list" allowBlank="1" showInputMessage="1" showErrorMessage="1" prompt="选择类别" sqref="B7:B27">
      <formula1>cc</formula1>
    </dataValidation>
    <dataValidation type="list" allowBlank="1" showInputMessage="1" showErrorMessage="1" prompt="选择类别" sqref="D9:D26">
      <formula1>kc</formula1>
    </dataValidation>
    <dataValidation allowBlank="1" showErrorMessage="1" prompt="选择类别" sqref="D7:D8"/>
  </dataValidations>
  <printOptions horizontalCentered="1"/>
  <pageMargins left="0.55118110236220474" right="0.55118110236220474" top="0.32" bottom="0.98425196850393704" header="0.51181102362204722" footer="0.51181102362204722"/>
  <pageSetup paperSize="9" scale="71" fitToHeight="10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7</vt:i4>
      </vt:variant>
    </vt:vector>
  </HeadingPairs>
  <TitlesOfParts>
    <vt:vector size="9" baseType="lpstr">
      <vt:lpstr>yy</vt:lpstr>
      <vt:lpstr>Sheet1</vt:lpstr>
      <vt:lpstr>cc</vt:lpstr>
      <vt:lpstr>dw</vt:lpstr>
      <vt:lpstr>kc</vt:lpstr>
      <vt:lpstr>Sheet1!Print_Area</vt:lpstr>
      <vt:lpstr>Sheet1!Print_Titles</vt:lpstr>
      <vt:lpstr>xz</vt:lpstr>
      <vt:lpstr>zy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2017-09-21T02:08:50Z</cp:lastPrinted>
  <dcterms:created xsi:type="dcterms:W3CDTF">1996-12-17T01:32:42Z</dcterms:created>
  <dcterms:modified xsi:type="dcterms:W3CDTF">2019-03-08T09:15:51Z</dcterms:modified>
</cp:coreProperties>
</file>